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ke\OneDrive\Pulpit\"/>
    </mc:Choice>
  </mc:AlternateContent>
  <xr:revisionPtr revIDLastSave="0" documentId="8_{3611B513-26E6-4F90-82D4-1FB3F03EF596}" xr6:coauthVersionLast="45" xr6:coauthVersionMax="45" xr10:uidLastSave="{00000000-0000-0000-0000-000000000000}"/>
  <bookViews>
    <workbookView xWindow="-120" yWindow="-120" windowWidth="29040" windowHeight="15840" xr2:uid="{E60B2D09-4844-4497-8411-8254C03E5170}"/>
  </bookViews>
  <sheets>
    <sheet name="Komput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3" i="1"/>
  <c r="F4" i="1"/>
  <c r="F5" i="1"/>
  <c r="F6" i="1"/>
  <c r="F7" i="1"/>
  <c r="F8" i="1"/>
  <c r="F9" i="1"/>
  <c r="F2" i="1"/>
  <c r="E11" i="1"/>
  <c r="E10" i="1"/>
  <c r="E9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<sst xmlns="http://schemas.openxmlformats.org/spreadsheetml/2006/main" count="23" uniqueCount="23">
  <si>
    <t>Podzespół</t>
  </si>
  <si>
    <t>CPU</t>
  </si>
  <si>
    <t>RAM</t>
  </si>
  <si>
    <t>GPU</t>
  </si>
  <si>
    <t>PSU</t>
  </si>
  <si>
    <t>SSD</t>
  </si>
  <si>
    <t>CASE</t>
  </si>
  <si>
    <t>MSI MAG B550 TOMAHAWK</t>
  </si>
  <si>
    <t>Windows 10 PRO</t>
  </si>
  <si>
    <t>AMD Ryzen 9 5900X</t>
  </si>
  <si>
    <t>Nazwa</t>
  </si>
  <si>
    <t>G.SKILL 16GB (2x8GB) 3200MHz CL16 Aegis</t>
  </si>
  <si>
    <t>PowerColor Radeon RX 5700 XT Red Devil 8GB GDDR6</t>
  </si>
  <si>
    <t>be quiet! Dark Power Pro P11 850W 80 Plus Platinum</t>
  </si>
  <si>
    <t>RAZEM</t>
  </si>
  <si>
    <t>Samsung 1TB M.2 PCIe NVMe 980 PRO</t>
  </si>
  <si>
    <t>MODECOM Amirani ARGB Czarna</t>
  </si>
  <si>
    <t>MOBO</t>
  </si>
  <si>
    <t>Praca</t>
  </si>
  <si>
    <t>Cena (zł)</t>
  </si>
  <si>
    <t>Ilość</t>
  </si>
  <si>
    <t>Wartość sumaryczna</t>
  </si>
  <si>
    <t>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</si>
</sst>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_-* #,##0.00\ [$zł-415]_-;\-* #,##0.00\ [$zł-415]_-;_-* &quot;-&quot;??\ [$zł-415]_-;_-@_-"/>
    <numFmt numFmtId="166" formatCode="0&quot; szt.&quot;"/>
    <numFmt numFmtId="167" formatCode="0&quot; h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1D1D1E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10" fontId="4" fillId="2" borderId="0" xfId="0" applyNumberFormat="1" applyFont="1" applyFill="1"/>
    <xf numFmtId="0" fontId="0" fillId="2" borderId="0" xfId="0" applyFill="1"/>
    <xf numFmtId="0" fontId="0" fillId="3" borderId="0" xfId="0" applyFill="1"/>
    <xf numFmtId="164" fontId="0" fillId="3" borderId="0" xfId="0" applyNumberFormat="1" applyFill="1" applyAlignment="1">
      <alignment horizontal="center"/>
    </xf>
    <xf numFmtId="166" fontId="0" fillId="3" borderId="0" xfId="0" applyNumberFormat="1" applyFill="1"/>
    <xf numFmtId="164" fontId="0" fillId="3" borderId="0" xfId="0" applyNumberFormat="1" applyFill="1"/>
    <xf numFmtId="10" fontId="0" fillId="3" borderId="0" xfId="0" applyNumberFormat="1" applyFill="1"/>
    <xf numFmtId="8" fontId="0" fillId="3" borderId="0" xfId="0" applyNumberFormat="1" applyFill="1" applyAlignment="1">
      <alignment horizontal="center"/>
    </xf>
    <xf numFmtId="0" fontId="2" fillId="3" borderId="0" xfId="0" applyFont="1" applyFill="1"/>
    <xf numFmtId="164" fontId="0" fillId="3" borderId="0" xfId="1" applyNumberFormat="1" applyFont="1" applyFill="1" applyAlignment="1">
      <alignment horizontal="center"/>
    </xf>
    <xf numFmtId="0" fontId="2" fillId="3" borderId="0" xfId="0" applyFont="1" applyFill="1" applyAlignment="1">
      <alignment vertical="center" wrapText="1"/>
    </xf>
    <xf numFmtId="167" fontId="0" fillId="3" borderId="0" xfId="0" applyNumberFormat="1" applyFill="1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F59A-570A-4CFD-BA8B-B19BA030203E}">
  <dimension ref="A1:F11"/>
  <sheetViews>
    <sheetView tabSelected="1" workbookViewId="0">
      <selection activeCell="H15" sqref="H15"/>
    </sheetView>
  </sheetViews>
  <sheetFormatPr defaultRowHeight="15" x14ac:dyDescent="0.25"/>
  <cols>
    <col min="1" max="1" width="16.28515625" customWidth="1"/>
    <col min="2" max="2" width="55" customWidth="1"/>
    <col min="3" max="3" width="11.28515625" bestFit="1" customWidth="1"/>
    <col min="4" max="4" width="10.85546875" customWidth="1"/>
    <col min="5" max="5" width="19.140625" bestFit="1" customWidth="1"/>
    <col min="6" max="6" width="8.140625" bestFit="1" customWidth="1"/>
  </cols>
  <sheetData>
    <row r="1" spans="1:6" x14ac:dyDescent="0.25">
      <c r="A1" s="5" t="s">
        <v>0</v>
      </c>
      <c r="B1" s="5" t="s">
        <v>10</v>
      </c>
      <c r="C1" s="5" t="s">
        <v>19</v>
      </c>
      <c r="D1" s="5" t="s">
        <v>20</v>
      </c>
      <c r="E1" s="5" t="s">
        <v>21</v>
      </c>
      <c r="F1" s="5" t="s">
        <v>22</v>
      </c>
    </row>
    <row r="2" spans="1:6" x14ac:dyDescent="0.25">
      <c r="A2" s="5" t="s">
        <v>1</v>
      </c>
      <c r="B2" s="6" t="s">
        <v>9</v>
      </c>
      <c r="C2" s="7">
        <v>2799</v>
      </c>
      <c r="D2" s="8">
        <v>1</v>
      </c>
      <c r="E2" s="9">
        <f>D2*C2</f>
        <v>2799</v>
      </c>
      <c r="F2" s="10">
        <f>E2/E$11</f>
        <v>0.29958257518998183</v>
      </c>
    </row>
    <row r="3" spans="1:6" x14ac:dyDescent="0.25">
      <c r="A3" s="5" t="s">
        <v>2</v>
      </c>
      <c r="B3" s="6" t="s">
        <v>11</v>
      </c>
      <c r="C3" s="11">
        <v>299</v>
      </c>
      <c r="D3" s="8">
        <v>1</v>
      </c>
      <c r="E3" s="9">
        <f t="shared" ref="E3:E8" si="0">D3*C3</f>
        <v>299</v>
      </c>
      <c r="F3" s="10">
        <f t="shared" ref="F3:F9" si="1">E3/E$11</f>
        <v>3.2002568768061651E-2</v>
      </c>
    </row>
    <row r="4" spans="1:6" x14ac:dyDescent="0.25">
      <c r="A4" s="5" t="s">
        <v>3</v>
      </c>
      <c r="B4" s="6" t="s">
        <v>12</v>
      </c>
      <c r="C4" s="7">
        <v>2499</v>
      </c>
      <c r="D4" s="8">
        <v>1</v>
      </c>
      <c r="E4" s="9">
        <f t="shared" si="0"/>
        <v>2499</v>
      </c>
      <c r="F4" s="10">
        <f t="shared" si="1"/>
        <v>0.26747297441935136</v>
      </c>
    </row>
    <row r="5" spans="1:6" x14ac:dyDescent="0.25">
      <c r="A5" s="5" t="s">
        <v>4</v>
      </c>
      <c r="B5" s="12" t="s">
        <v>13</v>
      </c>
      <c r="C5" s="7">
        <v>999</v>
      </c>
      <c r="D5" s="8">
        <v>1</v>
      </c>
      <c r="E5" s="9">
        <f t="shared" si="0"/>
        <v>999</v>
      </c>
      <c r="F5" s="10">
        <f t="shared" si="1"/>
        <v>0.10692497056619929</v>
      </c>
    </row>
    <row r="6" spans="1:6" x14ac:dyDescent="0.25">
      <c r="A6" s="5" t="s">
        <v>5</v>
      </c>
      <c r="B6" s="6" t="s">
        <v>15</v>
      </c>
      <c r="C6" s="7">
        <v>1019</v>
      </c>
      <c r="D6" s="8">
        <v>1</v>
      </c>
      <c r="E6" s="9">
        <f t="shared" si="0"/>
        <v>1019</v>
      </c>
      <c r="F6" s="10">
        <f t="shared" si="1"/>
        <v>0.10906561061757465</v>
      </c>
    </row>
    <row r="7" spans="1:6" x14ac:dyDescent="0.25">
      <c r="A7" s="5" t="s">
        <v>17</v>
      </c>
      <c r="B7" s="6" t="s">
        <v>7</v>
      </c>
      <c r="C7" s="13">
        <v>729</v>
      </c>
      <c r="D7" s="8">
        <v>1</v>
      </c>
      <c r="E7" s="9">
        <f t="shared" si="0"/>
        <v>729</v>
      </c>
      <c r="F7" s="10">
        <f t="shared" si="1"/>
        <v>7.8026329872631917E-2</v>
      </c>
    </row>
    <row r="8" spans="1:6" x14ac:dyDescent="0.25">
      <c r="A8" s="5" t="s">
        <v>6</v>
      </c>
      <c r="B8" s="14" t="s">
        <v>16</v>
      </c>
      <c r="C8" s="7">
        <v>349</v>
      </c>
      <c r="D8" s="8">
        <v>1</v>
      </c>
      <c r="E8" s="9">
        <f t="shared" si="0"/>
        <v>349</v>
      </c>
      <c r="F8" s="10">
        <f t="shared" si="1"/>
        <v>3.7354168896500055E-2</v>
      </c>
    </row>
    <row r="9" spans="1:6" x14ac:dyDescent="0.25">
      <c r="A9" s="5" t="s">
        <v>8</v>
      </c>
      <c r="B9" s="6"/>
      <c r="C9" s="7">
        <v>500</v>
      </c>
      <c r="D9" s="8">
        <v>1</v>
      </c>
      <c r="E9" s="9">
        <f>D9*C9</f>
        <v>500</v>
      </c>
      <c r="F9" s="10">
        <f t="shared" si="1"/>
        <v>5.3516001284384031E-2</v>
      </c>
    </row>
    <row r="10" spans="1:6" x14ac:dyDescent="0.25">
      <c r="A10" s="5" t="s">
        <v>18</v>
      </c>
      <c r="B10" s="6"/>
      <c r="C10" s="11">
        <v>50</v>
      </c>
      <c r="D10" s="15">
        <v>3</v>
      </c>
      <c r="E10" s="9">
        <f>D10*C10</f>
        <v>150</v>
      </c>
      <c r="F10" s="10">
        <f>E10/E$11</f>
        <v>1.6054800385315208E-2</v>
      </c>
    </row>
    <row r="11" spans="1:6" x14ac:dyDescent="0.25">
      <c r="A11" s="1" t="s">
        <v>14</v>
      </c>
      <c r="B11" s="1"/>
      <c r="C11" s="2"/>
      <c r="D11" s="1"/>
      <c r="E11" s="3">
        <f>SUM(E2:E10)</f>
        <v>9343</v>
      </c>
      <c r="F11" s="4">
        <f>SUM(F2:F10)</f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Komputer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Świątek</dc:creator>
  <cp:lastModifiedBy>Jakub Świątek</cp:lastModifiedBy>
  <dcterms:created xsi:type="dcterms:W3CDTF">2020-12-05T11:43:11Z</dcterms:created>
  <dcterms:modified xsi:type="dcterms:W3CDTF">2020-12-09T13:48:20Z</dcterms:modified>
</cp:coreProperties>
</file>